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380" windowHeight="8196" tabRatio="500"/>
  </bookViews>
  <sheets>
    <sheet name="Arkusz1" sheetId="1" r:id="rId1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F14" i="1"/>
  <c r="E14"/>
  <c r="D14"/>
  <c r="C14"/>
  <c r="G13"/>
  <c r="G12"/>
  <c r="G11"/>
  <c r="G10"/>
  <c r="G9"/>
  <c r="G8"/>
  <c r="G7"/>
  <c r="G6"/>
  <c r="G5"/>
  <c r="G4"/>
  <c r="G14" s="1"/>
  <c r="G15" s="1"/>
</calcChain>
</file>

<file path=xl/sharedStrings.xml><?xml version="1.0" encoding="utf-8"?>
<sst xmlns="http://schemas.openxmlformats.org/spreadsheetml/2006/main" count="23" uniqueCount="21">
  <si>
    <t>Kwota budżetu</t>
  </si>
  <si>
    <t>Planowane wydatki</t>
  </si>
  <si>
    <t>nazwa</t>
  </si>
  <si>
    <t>I kwartał</t>
  </si>
  <si>
    <t>II kwartał</t>
  </si>
  <si>
    <t>III kwartał</t>
  </si>
  <si>
    <t>IV kwartał</t>
  </si>
  <si>
    <t>suma</t>
  </si>
  <si>
    <t>wydatki osobowe</t>
  </si>
  <si>
    <t>nauczyciele</t>
  </si>
  <si>
    <t>pracownicy administracji i obsługi</t>
  </si>
  <si>
    <t>wydatki rzeczowe</t>
  </si>
  <si>
    <t>pomoce dydaktyczne</t>
  </si>
  <si>
    <t>inne</t>
  </si>
  <si>
    <t>środki czystości</t>
  </si>
  <si>
    <t>remonty</t>
  </si>
  <si>
    <t>modernizacje</t>
  </si>
  <si>
    <t>opał</t>
  </si>
  <si>
    <t>energia elektryczna</t>
  </si>
  <si>
    <t>nagrody dla uczniów</t>
  </si>
  <si>
    <t>saldo</t>
  </si>
</sst>
</file>

<file path=xl/styles.xml><?xml version="1.0" encoding="utf-8"?>
<styleSheet xmlns="http://schemas.openxmlformats.org/spreadsheetml/2006/main">
  <fonts count="2"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1" xfId="0" applyBorder="1"/>
    <xf numFmtId="0" fontId="0" fillId="0" borderId="0" xfId="0" applyBorder="1"/>
    <xf numFmtId="0" fontId="1" fillId="0" borderId="1" xfId="0" applyFont="1" applyBorder="1"/>
    <xf numFmtId="3" fontId="1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/>
    <xf numFmtId="3" fontId="0" fillId="0" borderId="1" xfId="0" applyNumberFormat="1" applyBorder="1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Normal="100" workbookViewId="0">
      <selection activeCell="J13" sqref="J13"/>
    </sheetView>
  </sheetViews>
  <sheetFormatPr defaultColWidth="11.5546875" defaultRowHeight="13.2"/>
  <cols>
    <col min="1" max="1" width="18.33203125" customWidth="1"/>
  </cols>
  <sheetData>
    <row r="1" spans="1:7">
      <c r="A1" s="1" t="s">
        <v>0</v>
      </c>
      <c r="B1" s="7">
        <v>700000</v>
      </c>
    </row>
    <row r="2" spans="1:7">
      <c r="A2" s="10"/>
      <c r="B2" s="11" t="s">
        <v>1</v>
      </c>
      <c r="C2" s="11"/>
      <c r="D2" s="11"/>
      <c r="E2" s="11"/>
      <c r="F2" s="11"/>
      <c r="G2" s="11"/>
    </row>
    <row r="3" spans="1:7" ht="17.850000000000001" customHeight="1">
      <c r="A3" s="10"/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</row>
    <row r="4" spans="1:7">
      <c r="A4" s="11" t="s">
        <v>8</v>
      </c>
      <c r="B4" s="2" t="s">
        <v>9</v>
      </c>
      <c r="C4" s="8">
        <v>55300</v>
      </c>
      <c r="D4" s="8">
        <v>54254</v>
      </c>
      <c r="E4" s="8">
        <v>57263</v>
      </c>
      <c r="F4" s="8">
        <v>56224</v>
      </c>
      <c r="G4" s="9">
        <f t="shared" ref="G4:G13" si="0">SUM(C4:F4)</f>
        <v>223041</v>
      </c>
    </row>
    <row r="5" spans="1:7" ht="39.6">
      <c r="A5" s="11"/>
      <c r="B5" s="3" t="s">
        <v>10</v>
      </c>
      <c r="C5" s="9">
        <v>18770</v>
      </c>
      <c r="D5" s="9">
        <v>17910</v>
      </c>
      <c r="E5" s="9">
        <v>17558</v>
      </c>
      <c r="F5" s="9">
        <v>17920</v>
      </c>
      <c r="G5" s="9">
        <f t="shared" si="0"/>
        <v>72158</v>
      </c>
    </row>
    <row r="6" spans="1:7" ht="26.4">
      <c r="A6" s="11" t="s">
        <v>11</v>
      </c>
      <c r="B6" s="3" t="s">
        <v>12</v>
      </c>
      <c r="C6" s="9">
        <v>20440</v>
      </c>
      <c r="D6" s="9">
        <v>10455</v>
      </c>
      <c r="E6" s="9">
        <v>10500</v>
      </c>
      <c r="F6" s="9">
        <v>5230</v>
      </c>
      <c r="G6" s="9">
        <f t="shared" si="0"/>
        <v>46625</v>
      </c>
    </row>
    <row r="7" spans="1:7">
      <c r="A7" s="11"/>
      <c r="B7" s="4" t="s">
        <v>13</v>
      </c>
      <c r="C7" s="9">
        <v>1000</v>
      </c>
      <c r="D7" s="9">
        <v>72500</v>
      </c>
      <c r="E7" s="9">
        <v>15211</v>
      </c>
      <c r="F7" s="9">
        <v>35426</v>
      </c>
      <c r="G7" s="9">
        <f t="shared" si="0"/>
        <v>124137</v>
      </c>
    </row>
    <row r="8" spans="1:7" ht="26.4">
      <c r="A8" s="11"/>
      <c r="B8" s="3" t="s">
        <v>14</v>
      </c>
      <c r="C8" s="9">
        <v>1500</v>
      </c>
      <c r="D8" s="9">
        <v>2254</v>
      </c>
      <c r="E8" s="9">
        <v>2000</v>
      </c>
      <c r="F8" s="9">
        <v>3241</v>
      </c>
      <c r="G8" s="9">
        <f t="shared" si="0"/>
        <v>8995</v>
      </c>
    </row>
    <row r="9" spans="1:7">
      <c r="A9" s="11" t="s">
        <v>13</v>
      </c>
      <c r="B9" s="4" t="s">
        <v>15</v>
      </c>
      <c r="C9" s="9">
        <v>2520</v>
      </c>
      <c r="D9" s="9">
        <v>2500</v>
      </c>
      <c r="E9" s="9">
        <v>75825</v>
      </c>
      <c r="F9" s="9">
        <v>3204</v>
      </c>
      <c r="G9" s="9">
        <f t="shared" si="0"/>
        <v>84049</v>
      </c>
    </row>
    <row r="10" spans="1:7">
      <c r="A10" s="11"/>
      <c r="B10" s="4" t="s">
        <v>16</v>
      </c>
      <c r="C10" s="9">
        <v>12050</v>
      </c>
      <c r="D10" s="9">
        <v>24500</v>
      </c>
      <c r="E10" s="9">
        <v>15612</v>
      </c>
      <c r="F10" s="9">
        <v>12400</v>
      </c>
      <c r="G10" s="9">
        <f t="shared" si="0"/>
        <v>64562</v>
      </c>
    </row>
    <row r="11" spans="1:7">
      <c r="A11" s="11"/>
      <c r="B11" s="4" t="s">
        <v>17</v>
      </c>
      <c r="C11" s="9">
        <v>12000</v>
      </c>
      <c r="D11" s="9">
        <v>2560</v>
      </c>
      <c r="E11" s="9">
        <v>2560</v>
      </c>
      <c r="F11" s="9">
        <v>12000</v>
      </c>
      <c r="G11" s="9">
        <f t="shared" si="0"/>
        <v>29120</v>
      </c>
    </row>
    <row r="12" spans="1:7" ht="26.4">
      <c r="A12" s="11"/>
      <c r="B12" s="3" t="s">
        <v>18</v>
      </c>
      <c r="C12" s="9">
        <v>18006</v>
      </c>
      <c r="D12" s="9">
        <v>12485</v>
      </c>
      <c r="E12" s="9">
        <v>6280</v>
      </c>
      <c r="F12" s="9">
        <v>28457</v>
      </c>
      <c r="G12" s="9">
        <f t="shared" si="0"/>
        <v>65228</v>
      </c>
    </row>
    <row r="13" spans="1:7" ht="26.4">
      <c r="A13" s="11"/>
      <c r="B13" s="3" t="s">
        <v>19</v>
      </c>
      <c r="C13" s="9">
        <v>1200</v>
      </c>
      <c r="D13" s="9">
        <v>1754</v>
      </c>
      <c r="E13" s="9">
        <v>450</v>
      </c>
      <c r="F13" s="9">
        <v>1526</v>
      </c>
      <c r="G13" s="9">
        <f t="shared" si="0"/>
        <v>4930</v>
      </c>
    </row>
    <row r="14" spans="1:7">
      <c r="A14" s="5"/>
      <c r="B14" s="6" t="s">
        <v>7</v>
      </c>
      <c r="C14" s="9">
        <f>SUM(C4:C13)</f>
        <v>142786</v>
      </c>
      <c r="D14" s="9">
        <f>SUM(D4:D13)</f>
        <v>201172</v>
      </c>
      <c r="E14" s="9">
        <f>SUM(E4:E13)</f>
        <v>203259</v>
      </c>
      <c r="F14" s="9">
        <f>SUM(F4:F13)</f>
        <v>175628</v>
      </c>
      <c r="G14" s="9">
        <f>SUM(G4:G13)</f>
        <v>722845</v>
      </c>
    </row>
    <row r="15" spans="1:7">
      <c r="F15" s="6" t="s">
        <v>20</v>
      </c>
      <c r="G15" s="9">
        <f>B1-G14</f>
        <v>-22845</v>
      </c>
    </row>
  </sheetData>
  <mergeCells count="5">
    <mergeCell ref="A2:A3"/>
    <mergeCell ref="B2:G2"/>
    <mergeCell ref="A4:A5"/>
    <mergeCell ref="A6:A8"/>
    <mergeCell ref="A9:A13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RW</dc:creator>
  <cp:lastModifiedBy>RW</cp:lastModifiedBy>
  <cp:revision>1</cp:revision>
  <dcterms:created xsi:type="dcterms:W3CDTF">2021-05-28T22:44:43Z</dcterms:created>
  <dcterms:modified xsi:type="dcterms:W3CDTF">2021-11-04T11:08:23Z</dcterms:modified>
  <dc:language>pl-PL</dc:language>
</cp:coreProperties>
</file>